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Nicole.Fritzenschaft\Desktop\"/>
    </mc:Choice>
  </mc:AlternateContent>
  <xr:revisionPtr revIDLastSave="0" documentId="13_ncr:1_{26F04003-D571-4B9F-ABFA-9DA67E27172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rsatz_Verschleissteile" sheetId="1" r:id="rId1"/>
  </sheets>
  <definedNames>
    <definedName name="_xlnm._FilterDatabase" localSheetId="0" hidden="1">Ersatz_Verschleissteile!$A$4:$J$4</definedName>
    <definedName name="_xlnm.Print_Titles" localSheetId="0">Ersatz_Verschleissteile!$3:$3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5" i="1" l="1"/>
  <c r="X5" i="1"/>
  <c r="Z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Schmidbauer Christina</author>
    <author>Hoegl Lisa</author>
    <author>Hauke Ralf</author>
  </authors>
  <commentList>
    <comment ref="A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Notwendig bei KITs, Ersatzteilpakete, etc.
1 = KIT, Ersatzteilpaket, Überbegriff
2 = Bestandteile d. KITs
</t>
        </r>
      </text>
    </comment>
    <comment ref="B3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Artikelnummer im ERP-System des Lieferanten.
Artikel muss eindeutig durch Lieferanten-Artikelnummer indentifiziert werden können.</t>
        </r>
      </text>
    </comment>
    <comment ref="C3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eindeutige Beschreibung des Artikels:
Beipiel:
Korrekt: Sechskantschraube M10
Ungenügend: 
Schraube S-10</t>
        </r>
      </text>
    </comment>
    <comment ref="D3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eindeutige Beschreibung des Artikels:
Beipiel:
Korrekt: Sechskantschraube M10
Ungenügend: Schraube S-10</t>
        </r>
      </text>
    </comment>
    <comment ref="F3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nur KG-Angabe</t>
        </r>
      </text>
    </comment>
    <comment ref="I3" authorId="1" shapeId="0" xr:uid="{00000000-0006-0000-0000-000009000000}">
      <text>
        <r>
          <rPr>
            <b/>
            <sz val="8"/>
            <color indexed="81"/>
            <rFont val="Tahoma"/>
            <family val="2"/>
          </rPr>
          <t>Anlieferzeit
STADLER Anlagenbau GmbH
Max-Planck-Str. 21
88361 Altshausen
DEUTSCHLAND</t>
        </r>
      </text>
    </comment>
    <comment ref="M3" authorId="1" shapeId="0" xr:uid="{F3CBAE1F-BF68-49F2-AF4A-058739A03E55}">
      <text>
        <r>
          <rPr>
            <b/>
            <sz val="9"/>
            <color indexed="81"/>
            <rFont val="Tahoma"/>
            <family val="2"/>
          </rPr>
          <t>pro Stück/Meter/
Kilo/Einheit</t>
        </r>
      </text>
    </comment>
    <comment ref="R3" authorId="1" shapeId="0" xr:uid="{A3F1BEF3-D7E9-46A9-BC91-B1A3106687CF}">
      <text>
        <r>
          <rPr>
            <b/>
            <sz val="8"/>
            <color indexed="81"/>
            <rFont val="Tahoma"/>
            <family val="2"/>
          </rPr>
          <t>Stk. = Stück
Pack =Pack
Satz = Satz
m = Meter
L= Liter
ml = mililiter
m² = m²
kg = Kilogramm</t>
        </r>
      </text>
    </comment>
    <comment ref="S3" authorId="1" shapeId="0" xr:uid="{DCE72349-903E-4851-824D-D7FB35D8117C}">
      <text>
        <r>
          <rPr>
            <b/>
            <sz val="8"/>
            <color indexed="81"/>
            <rFont val="Tahoma"/>
            <family val="2"/>
          </rPr>
          <t>EN
piece
unit
set
pair
FR
pièce
unite
set
paire
IT
pezzo
unità
set
paio
ES
pieza
unidad
juego
par
m = meter
L= liter
ml = milliliter
m² = m²
kg = kilogram</t>
        </r>
      </text>
    </comment>
    <comment ref="A4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Necessary for KITs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1 = KIT
2 = components of the KIT</t>
        </r>
      </text>
    </comment>
    <comment ref="B4" authorId="2" shapeId="0" xr:uid="{00000000-0006-0000-0000-00000B000000}">
      <text>
        <r>
          <rPr>
            <b/>
            <sz val="8"/>
            <color indexed="81"/>
            <rFont val="Tahoma"/>
            <family val="2"/>
          </rPr>
          <t>Number of the Item which is listed in the ERP-System of the supplier.
The Item has to be explicit identified with this number.</t>
        </r>
      </text>
    </comment>
    <comment ref="C4" authorId="2" shapeId="0" xr:uid="{00000000-0006-0000-0000-00000C000000}">
      <text>
        <r>
          <rPr>
            <b/>
            <sz val="8"/>
            <color indexed="81"/>
            <rFont val="Tahoma"/>
            <family val="2"/>
          </rPr>
          <t>explicit description of the material:
Example:
Correct:  hexagon head screw M10
Irregular: screw S-10</t>
        </r>
      </text>
    </comment>
    <comment ref="D4" authorId="2" shapeId="0" xr:uid="{00000000-0006-0000-0000-00000D000000}">
      <text>
        <r>
          <rPr>
            <b/>
            <sz val="8"/>
            <color indexed="81"/>
            <rFont val="Tahoma"/>
            <family val="2"/>
          </rPr>
          <t>explicit description of the item:
Example:
Correct:  hexagon head screw M10
Irregular: screw S-10</t>
        </r>
      </text>
    </comment>
    <comment ref="F4" authorId="2" shapeId="0" xr:uid="{00000000-0006-0000-0000-000010000000}">
      <text>
        <r>
          <rPr>
            <b/>
            <sz val="8"/>
            <color indexed="81"/>
            <rFont val="Tahoma"/>
            <family val="2"/>
          </rPr>
          <t>only KG</t>
        </r>
      </text>
    </comment>
    <comment ref="I4" authorId="2" shapeId="0" xr:uid="{00000000-0006-0000-0000-000012000000}">
      <text>
        <r>
          <rPr>
            <b/>
            <sz val="8"/>
            <color indexed="81"/>
            <rFont val="Tahoma"/>
            <family val="2"/>
          </rPr>
          <t>arrival time
STADLER Anlagenbau GmbH
Max-Planck-Str. 21
88361 Altshausen
DEUTSCHLAND</t>
        </r>
      </text>
    </comment>
    <comment ref="M4" authorId="1" shapeId="0" xr:uid="{C8620896-30DD-4787-897A-DC52EFA79871}">
      <text>
        <r>
          <rPr>
            <b/>
            <sz val="9"/>
            <color indexed="81"/>
            <rFont val="Tahoma"/>
            <family val="2"/>
          </rPr>
          <t>per piece/meter/
kilogram/unit</t>
        </r>
      </text>
    </comment>
    <comment ref="R4" authorId="2" shapeId="0" xr:uid="{68A5E109-B0BC-4E17-AAEB-A9D68236DFA8}">
      <text>
        <r>
          <rPr>
            <b/>
            <sz val="8"/>
            <color indexed="81"/>
            <rFont val="Tahoma"/>
            <family val="2"/>
          </rPr>
          <t>Stk. = Stück
Pack =Pack
Satz = Satz
m = Meter
L= Liter
ml = mililiter
m² = m²
kg = Kilogramm</t>
        </r>
      </text>
    </comment>
    <comment ref="S4" authorId="2" shapeId="0" xr:uid="{59A290CA-9AA5-4267-9B39-9E113F31CB7B}">
      <text>
        <r>
          <rPr>
            <b/>
            <sz val="8"/>
            <color indexed="81"/>
            <rFont val="Tahoma"/>
            <family val="2"/>
          </rPr>
          <t>EN
piece
unit
set
pair
FR
pièce
unite
set
paire
IT
pezzo
unità
set
paio
ES
pieza
unidad
juego
par
m = meter
L= liter
ml = milliliter
m² = m²
kg = kilogram</t>
        </r>
      </text>
    </comment>
  </commentList>
</comments>
</file>

<file path=xl/sharedStrings.xml><?xml version="1.0" encoding="utf-8"?>
<sst xmlns="http://schemas.openxmlformats.org/spreadsheetml/2006/main" count="82" uniqueCount="81">
  <si>
    <t>Währung</t>
  </si>
  <si>
    <t xml:space="preserve">Customs information:
HS-Code </t>
  </si>
  <si>
    <t>Customs information: Country of Origin</t>
  </si>
  <si>
    <t>Currency</t>
  </si>
  <si>
    <t>Stufe</t>
  </si>
  <si>
    <t>Level</t>
  </si>
  <si>
    <t>Delivery time per item (calendar days)</t>
  </si>
  <si>
    <t xml:space="preserve">Netto-gewicht 
</t>
  </si>
  <si>
    <t>Gewichts-einheit</t>
  </si>
  <si>
    <t xml:space="preserve">Lieferzeit pro Postition in Kalender-tagen </t>
  </si>
  <si>
    <t>Zoll-Daten: Warentarif-nummer</t>
  </si>
  <si>
    <t xml:space="preserve">Net weight 
</t>
  </si>
  <si>
    <t>Zoll-Daten:
Ursprungs-land</t>
  </si>
  <si>
    <t>Artikelnummer
STADLER</t>
  </si>
  <si>
    <t>Item-Number
STADLER</t>
  </si>
  <si>
    <t>STADLER-  Rabatt       in %</t>
  </si>
  <si>
    <t>STADLER-Discount  in %</t>
  </si>
  <si>
    <t>Kennzeichen
Ersatzteil (E)
Verschleißteil (V)</t>
  </si>
  <si>
    <t>Standzeit in Betriebsstunden</t>
  </si>
  <si>
    <t>EUR</t>
  </si>
  <si>
    <t>kg</t>
  </si>
  <si>
    <t>DE</t>
  </si>
  <si>
    <t>E</t>
  </si>
  <si>
    <t>Empfohlene Lagermenge vor Ort</t>
  </si>
  <si>
    <t>Kalk. Gruppe</t>
  </si>
  <si>
    <t>Hauptlieferant</t>
  </si>
  <si>
    <t>Lagerort</t>
  </si>
  <si>
    <t>Lifetime in operating hours</t>
  </si>
  <si>
    <t>Eindeutige Lieferanten-Artikelnummer</t>
  </si>
  <si>
    <t>Recommended parts on stock</t>
  </si>
  <si>
    <t>Calculation group</t>
  </si>
  <si>
    <t>Main supplier</t>
  </si>
  <si>
    <t>Stock lockation</t>
  </si>
  <si>
    <t>Marking
Spare part (E)
Wear part (V)</t>
  </si>
  <si>
    <t>Benennung
STADLER</t>
  </si>
  <si>
    <t>Description
STADLER</t>
  </si>
  <si>
    <t>Ersatzteil</t>
  </si>
  <si>
    <r>
      <t xml:space="preserve">Bezeichnung in 
Deutsch
</t>
    </r>
    <r>
      <rPr>
        <sz val="10"/>
        <rFont val="Arial"/>
        <family val="2"/>
      </rPr>
      <t>(erstes Wort = Inhalt Spalte Bennenung)</t>
    </r>
  </si>
  <si>
    <r>
      <t xml:space="preserve">Einkauf-Langtext in Deutsch
</t>
    </r>
    <r>
      <rPr>
        <sz val="10"/>
        <rFont val="Arial"/>
        <family val="2"/>
      </rPr>
      <t>(Bezeichnung + Lieferanten-Artikelnummer)</t>
    </r>
  </si>
  <si>
    <t>Warengruppe in Deutsch</t>
  </si>
  <si>
    <t>Material group in DE</t>
  </si>
  <si>
    <t>Projektkomponenten</t>
  </si>
  <si>
    <t>Verkaufspreis 
STADLER</t>
  </si>
  <si>
    <t>Sales price
STADLER</t>
  </si>
  <si>
    <t>Preiseinheit</t>
  </si>
  <si>
    <t>Price unit</t>
  </si>
  <si>
    <t>Mengen-einheit in Deutsch</t>
  </si>
  <si>
    <t>Unit of quantity in DE</t>
  </si>
  <si>
    <t>Brutto-Einkaufspreis pro Einheit (ohne Rabatt, ohne MwSt.)</t>
  </si>
  <si>
    <t>Gross-Purchase  price per unit (without discount without VAT)</t>
  </si>
  <si>
    <t>Stk.</t>
  </si>
  <si>
    <t>piece</t>
  </si>
  <si>
    <t>Unique Supplier-Item number</t>
  </si>
  <si>
    <r>
      <t xml:space="preserve">Article Description in German
</t>
    </r>
    <r>
      <rPr>
        <sz val="10"/>
        <rFont val="Arial"/>
        <family val="2"/>
      </rPr>
      <t xml:space="preserve">(first word = content of column Description) </t>
    </r>
  </si>
  <si>
    <r>
      <t xml:space="preserve">Article Description in English exception FR, IT, ES
</t>
    </r>
    <r>
      <rPr>
        <sz val="10"/>
        <rFont val="Arial"/>
        <family val="2"/>
      </rPr>
      <t xml:space="preserve">(first word = content of column Description) </t>
    </r>
  </si>
  <si>
    <r>
      <t xml:space="preserve">Purchasing-Long text in German
</t>
    </r>
    <r>
      <rPr>
        <sz val="10"/>
        <rFont val="Arial"/>
        <family val="2"/>
      </rPr>
      <t>(Article description + Supplier-Item number)</t>
    </r>
  </si>
  <si>
    <t>Unit of quantity
in English exception FR, IT, ES</t>
  </si>
  <si>
    <t xml:space="preserve">Bezeichnung in 
Deutsch
</t>
  </si>
  <si>
    <t xml:space="preserve">Article Description in German
</t>
  </si>
  <si>
    <r>
      <t xml:space="preserve">Sprachtext Bezeichnung in Englisch
Ausnahme: FR, IT, ES
</t>
    </r>
    <r>
      <rPr>
        <sz val="10"/>
        <rFont val="Arial"/>
        <family val="2"/>
      </rPr>
      <t>(erstes Wort = Inhalt Spalte Bennenung)</t>
    </r>
  </si>
  <si>
    <t xml:space="preserve">Bezeichnung in Englisch
Ausnahme: FR, IT, ES
</t>
  </si>
  <si>
    <t>Mengeneinheit  in Englisch
Ausnahme: FR, IT, ES</t>
  </si>
  <si>
    <t>Von Lieferantenseite auszufüllen / To be completed by the supplier</t>
  </si>
  <si>
    <t>Von STADLER auszufüllen / To be completed by STADLER</t>
  </si>
  <si>
    <t>Beispieleintrag</t>
  </si>
  <si>
    <t>Netto-Einkaufspreis pro Einheit inkl. Rabatt, ohne MwSt.)</t>
  </si>
  <si>
    <t>Net-Purchase price per unit (incl. discount, without VAT)</t>
  </si>
  <si>
    <t xml:space="preserve">Article Description in English Exception FR, IT, ES
</t>
  </si>
  <si>
    <t>Weight unit</t>
  </si>
  <si>
    <t>Smooth starter ATS01N209QN</t>
  </si>
  <si>
    <t>Spalten für ERP Import</t>
  </si>
  <si>
    <t>GewBerArt
STADLER
Gewicht fix geprüft = 3 Gewicht unbekannt = 2</t>
  </si>
  <si>
    <t>GewBerArt
STADLER
fixed weight = 3      weight unknown = 2</t>
  </si>
  <si>
    <t>Menge im Auftrag</t>
  </si>
  <si>
    <t>Quantity in the order</t>
  </si>
  <si>
    <t>Total number installed in the machine</t>
  </si>
  <si>
    <t>Gesamtzahl in der Maschine</t>
  </si>
  <si>
    <t>2-L-11</t>
  </si>
  <si>
    <t xml:space="preserve">Spalten B, C, D ausblenden
</t>
  </si>
  <si>
    <t>Spalten A, I - O, R, S löschen</t>
  </si>
  <si>
    <t xml:space="preserve">Sanftanlasser ATS01N209QN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</si>
</sst>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1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C00000"/>
      <name val="Arial"/>
      <family val="2"/>
    </font>
    <font>
      <b/>
      <sz val="10"/>
      <color theme="1"/>
      <name val="Arial"/>
      <family val="2"/>
    </font>
    <font>
      <sz val="10"/>
      <color theme="0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B2B2B2"/>
        <bgColor rgb="FFDDDDDD"/>
      </patternFill>
    </fill>
    <fill>
      <patternFill patternType="solid">
        <fgColor theme="3" tint="0.59999389629810485"/>
        <bgColor rgb="FFDDDDDD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1" fontId="6" fillId="3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7" fillId="0" borderId="1" xfId="0" applyFont="1" applyBorder="1" applyAlignment="1">
      <alignment vertical="center"/>
    </xf>
    <xf numFmtId="49" fontId="6" fillId="3" borderId="2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3" borderId="3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2" fontId="6" fillId="3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49" fontId="6" fillId="4" borderId="1" xfId="1" applyNumberFormat="1" applyFont="1" applyFill="1" applyBorder="1" applyAlignment="1">
      <alignment horizontal="center" vertical="center" wrapText="1"/>
    </xf>
    <xf numFmtId="49" fontId="6" fillId="4" borderId="3" xfId="1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49" fontId="10" fillId="0" borderId="4" xfId="0" applyNumberFormat="1" applyFont="1" applyBorder="1" applyAlignment="1">
      <alignment vertical="center"/>
    </xf>
    <xf numFmtId="2" fontId="10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7" borderId="6" xfId="0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0" fillId="7" borderId="2" xfId="0" applyFill="1" applyBorder="1" applyAlignment="1">
      <alignment vertical="center"/>
    </xf>
    <xf numFmtId="2" fontId="0" fillId="8" borderId="2" xfId="0" applyNumberFormat="1" applyFill="1" applyBorder="1" applyAlignment="1">
      <alignment vertical="center"/>
    </xf>
    <xf numFmtId="2" fontId="0" fillId="8" borderId="6" xfId="0" applyNumberFormat="1" applyFill="1" applyBorder="1" applyAlignment="1">
      <alignment vertical="center"/>
    </xf>
    <xf numFmtId="0" fontId="0" fillId="8" borderId="6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164" fontId="5" fillId="8" borderId="6" xfId="0" applyNumberFormat="1" applyFont="1" applyFill="1" applyBorder="1" applyAlignment="1">
      <alignment vertical="center"/>
    </xf>
    <xf numFmtId="49" fontId="0" fillId="8" borderId="6" xfId="0" applyNumberFormat="1" applyFill="1" applyBorder="1" applyAlignment="1">
      <alignment vertical="center"/>
    </xf>
    <xf numFmtId="0" fontId="9" fillId="7" borderId="2" xfId="0" applyFont="1" applyFill="1" applyBorder="1" applyAlignment="1">
      <alignment vertical="center"/>
    </xf>
    <xf numFmtId="0" fontId="0" fillId="8" borderId="6" xfId="0" applyFont="1" applyFill="1" applyBorder="1" applyAlignment="1">
      <alignment vertical="center"/>
    </xf>
    <xf numFmtId="164" fontId="6" fillId="5" borderId="6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0" fontId="9" fillId="6" borderId="5" xfId="0" applyFont="1" applyFill="1" applyBorder="1" applyAlignment="1">
      <alignment vertical="center"/>
    </xf>
    <xf numFmtId="0" fontId="9" fillId="6" borderId="7" xfId="0" applyFont="1" applyFill="1" applyBorder="1" applyAlignment="1">
      <alignment vertical="center"/>
    </xf>
  </cellXfs>
  <cellStyles count="4">
    <cellStyle name="Standard" xfId="0" builtinId="0"/>
    <cellStyle name="Standard 2" xfId="2" xr:uid="{00000000-0005-0000-0000-000001000000}"/>
    <cellStyle name="Standard 3" xfId="3" xr:uid="{00000000-0005-0000-0000-000002000000}"/>
    <cellStyle name="Standard_Tabelle1" xfId="1" xr:uid="{00000000-0005-0000-0000-000003000000}"/>
  </cellStyles>
  <dxfs count="0"/>
  <tableStyles count="0" defaultTableStyle="TableStyleMedium2" defaultPivotStyle="PivotStyleLight16"/>
  <colors>
    <mruColors>
      <color rgb="FFDDDDD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G18"/>
  <sheetViews>
    <sheetView tabSelected="1" zoomScale="90" zoomScaleNormal="90" workbookViewId="0">
      <pane ySplit="4" topLeftCell="A5" activePane="bottomLeft" state="frozen"/>
      <selection activeCell="I1" sqref="I1"/>
      <selection pane="bottomLeft" activeCell="C13" sqref="C13"/>
    </sheetView>
  </sheetViews>
  <sheetFormatPr baseColWidth="10" defaultColWidth="11.42578125" defaultRowHeight="20.100000000000001" customHeight="1" outlineLevelRow="1" outlineLevelCol="1" x14ac:dyDescent="0.2"/>
  <cols>
    <col min="1" max="1" width="7.7109375" style="7" customWidth="1"/>
    <col min="2" max="2" width="17.28515625" style="9" customWidth="1"/>
    <col min="3" max="3" width="32.85546875" style="7" bestFit="1" customWidth="1"/>
    <col min="4" max="4" width="32.140625" style="7" bestFit="1" customWidth="1"/>
    <col min="5" max="5" width="12.140625" style="10" bestFit="1" customWidth="1"/>
    <col min="6" max="6" width="9.85546875" style="10" customWidth="1"/>
    <col min="7" max="8" width="16.42578125" style="7" bestFit="1" customWidth="1"/>
    <col min="9" max="9" width="20.140625" style="7" customWidth="1"/>
    <col min="10" max="12" width="17.7109375" style="7" customWidth="1"/>
    <col min="13" max="14" width="13.85546875" style="7" customWidth="1"/>
    <col min="15" max="15" width="10.28515625" style="7" customWidth="1"/>
    <col min="16" max="17" width="14.140625" style="7" customWidth="1"/>
    <col min="18" max="18" width="13.28515625" style="7" bestFit="1" customWidth="1"/>
    <col min="19" max="19" width="19.85546875" style="7" bestFit="1" customWidth="1"/>
    <col min="20" max="20" width="17.7109375" style="7" customWidth="1"/>
    <col min="21" max="22" width="14.5703125" style="8" hidden="1" customWidth="1" outlineLevel="1"/>
    <col min="23" max="23" width="11.42578125" style="9" hidden="1" customWidth="1" outlineLevel="1"/>
    <col min="24" max="24" width="36.140625" style="7" hidden="1" customWidth="1" outlineLevel="1"/>
    <col min="25" max="25" width="37.85546875" style="7" hidden="1" customWidth="1" outlineLevel="1"/>
    <col min="26" max="26" width="50.140625" style="7" hidden="1" customWidth="1" outlineLevel="1"/>
    <col min="27" max="27" width="14.140625" style="7" hidden="1" customWidth="1" outlineLevel="1"/>
    <col min="28" max="28" width="23.28515625" style="10" hidden="1" customWidth="1" outlineLevel="1"/>
    <col min="29" max="29" width="19.28515625" style="7" hidden="1" customWidth="1" outlineLevel="1"/>
    <col min="30" max="30" width="17" style="7" hidden="1" customWidth="1" outlineLevel="1"/>
    <col min="31" max="31" width="13.85546875" style="7" hidden="1" customWidth="1" outlineLevel="1"/>
    <col min="32" max="32" width="14.85546875" style="7" hidden="1" customWidth="1" outlineLevel="1"/>
    <col min="33" max="33" width="11.42578125" style="1" collapsed="1"/>
    <col min="34" max="16384" width="11.42578125" style="1"/>
  </cols>
  <sheetData>
    <row r="1" spans="1:32" ht="20.100000000000001" hidden="1" customHeight="1" outlineLevel="1" x14ac:dyDescent="0.2">
      <c r="A1" s="36" t="s">
        <v>70</v>
      </c>
      <c r="B1" s="29"/>
      <c r="C1" s="37" t="s">
        <v>78</v>
      </c>
      <c r="D1" s="32"/>
      <c r="E1" s="30"/>
      <c r="F1" s="30"/>
      <c r="G1" s="31"/>
      <c r="H1" s="32"/>
      <c r="I1" s="28"/>
      <c r="J1" s="26"/>
      <c r="K1" s="26" t="s">
        <v>79</v>
      </c>
      <c r="L1" s="26"/>
      <c r="M1" s="26"/>
      <c r="N1" s="26"/>
      <c r="O1" s="27"/>
      <c r="P1" s="33"/>
      <c r="Q1" s="31"/>
      <c r="R1" s="26" t="s">
        <v>79</v>
      </c>
      <c r="S1" s="25"/>
      <c r="T1" s="33"/>
      <c r="U1" s="34"/>
      <c r="V1" s="34"/>
      <c r="W1" s="35"/>
      <c r="X1" s="31"/>
      <c r="Y1" s="31"/>
      <c r="Z1" s="31"/>
      <c r="AA1" s="31"/>
      <c r="AB1" s="30"/>
      <c r="AC1" s="31"/>
      <c r="AD1" s="31"/>
      <c r="AE1" s="31"/>
      <c r="AF1" s="32"/>
    </row>
    <row r="2" spans="1:32" ht="22.5" customHeight="1" collapsed="1" x14ac:dyDescent="0.2">
      <c r="A2" s="41" t="s">
        <v>62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38" t="s">
        <v>63</v>
      </c>
      <c r="V2" s="38"/>
      <c r="W2" s="39"/>
      <c r="X2" s="39"/>
      <c r="Y2" s="39"/>
      <c r="Z2" s="39"/>
      <c r="AA2" s="39"/>
      <c r="AB2" s="39"/>
      <c r="AC2" s="39"/>
      <c r="AD2" s="39"/>
      <c r="AE2" s="39"/>
      <c r="AF2" s="40"/>
    </row>
    <row r="3" spans="1:32" s="6" customFormat="1" ht="64.5" customHeight="1" x14ac:dyDescent="0.2">
      <c r="A3" s="4" t="s">
        <v>4</v>
      </c>
      <c r="B3" s="4" t="s">
        <v>28</v>
      </c>
      <c r="C3" s="12" t="s">
        <v>57</v>
      </c>
      <c r="D3" s="4" t="s">
        <v>60</v>
      </c>
      <c r="E3" s="4" t="s">
        <v>7</v>
      </c>
      <c r="F3" s="14" t="s">
        <v>8</v>
      </c>
      <c r="G3" s="4" t="s">
        <v>10</v>
      </c>
      <c r="H3" s="4" t="s">
        <v>12</v>
      </c>
      <c r="I3" s="5" t="s">
        <v>9</v>
      </c>
      <c r="J3" s="4" t="s">
        <v>18</v>
      </c>
      <c r="K3" s="12" t="s">
        <v>76</v>
      </c>
      <c r="L3" s="12" t="s">
        <v>23</v>
      </c>
      <c r="M3" s="17" t="s">
        <v>48</v>
      </c>
      <c r="N3" s="4" t="s">
        <v>0</v>
      </c>
      <c r="O3" s="12" t="s">
        <v>15</v>
      </c>
      <c r="P3" s="4" t="s">
        <v>65</v>
      </c>
      <c r="Q3" s="4" t="s">
        <v>44</v>
      </c>
      <c r="R3" s="4" t="s">
        <v>46</v>
      </c>
      <c r="S3" s="4" t="s">
        <v>61</v>
      </c>
      <c r="T3" s="4" t="s">
        <v>17</v>
      </c>
      <c r="U3" s="20" t="s">
        <v>13</v>
      </c>
      <c r="V3" s="20" t="s">
        <v>73</v>
      </c>
      <c r="W3" s="19" t="s">
        <v>34</v>
      </c>
      <c r="X3" s="19" t="s">
        <v>37</v>
      </c>
      <c r="Y3" s="19" t="s">
        <v>59</v>
      </c>
      <c r="Z3" s="19" t="s">
        <v>38</v>
      </c>
      <c r="AA3" s="19" t="s">
        <v>42</v>
      </c>
      <c r="AB3" s="19" t="s">
        <v>71</v>
      </c>
      <c r="AC3" s="19" t="s">
        <v>39</v>
      </c>
      <c r="AD3" s="19" t="s">
        <v>24</v>
      </c>
      <c r="AE3" s="19" t="s">
        <v>25</v>
      </c>
      <c r="AF3" s="19" t="s">
        <v>26</v>
      </c>
    </row>
    <row r="4" spans="1:32" s="6" customFormat="1" ht="76.5" x14ac:dyDescent="0.2">
      <c r="A4" s="2" t="s">
        <v>5</v>
      </c>
      <c r="B4" s="2" t="s">
        <v>52</v>
      </c>
      <c r="C4" s="13" t="s">
        <v>58</v>
      </c>
      <c r="D4" s="2" t="s">
        <v>67</v>
      </c>
      <c r="E4" s="2" t="s">
        <v>11</v>
      </c>
      <c r="F4" s="15" t="s">
        <v>68</v>
      </c>
      <c r="G4" s="2" t="s">
        <v>1</v>
      </c>
      <c r="H4" s="2" t="s">
        <v>2</v>
      </c>
      <c r="I4" s="3" t="s">
        <v>6</v>
      </c>
      <c r="J4" s="2" t="s">
        <v>27</v>
      </c>
      <c r="K4" s="13" t="s">
        <v>75</v>
      </c>
      <c r="L4" s="13" t="s">
        <v>29</v>
      </c>
      <c r="M4" s="18" t="s">
        <v>49</v>
      </c>
      <c r="N4" s="2" t="s">
        <v>3</v>
      </c>
      <c r="O4" s="13" t="s">
        <v>16</v>
      </c>
      <c r="P4" s="2" t="s">
        <v>66</v>
      </c>
      <c r="Q4" s="2" t="s">
        <v>45</v>
      </c>
      <c r="R4" s="2" t="s">
        <v>47</v>
      </c>
      <c r="S4" s="2" t="s">
        <v>56</v>
      </c>
      <c r="T4" s="2" t="s">
        <v>33</v>
      </c>
      <c r="U4" s="20" t="s">
        <v>14</v>
      </c>
      <c r="V4" s="20" t="s">
        <v>74</v>
      </c>
      <c r="W4" s="19" t="s">
        <v>35</v>
      </c>
      <c r="X4" s="19" t="s">
        <v>53</v>
      </c>
      <c r="Y4" s="19" t="s">
        <v>54</v>
      </c>
      <c r="Z4" s="19" t="s">
        <v>55</v>
      </c>
      <c r="AA4" s="19" t="s">
        <v>43</v>
      </c>
      <c r="AB4" s="19" t="s">
        <v>72</v>
      </c>
      <c r="AC4" s="19" t="s">
        <v>40</v>
      </c>
      <c r="AD4" s="19" t="s">
        <v>30</v>
      </c>
      <c r="AE4" s="19" t="s">
        <v>31</v>
      </c>
      <c r="AF4" s="19" t="s">
        <v>32</v>
      </c>
    </row>
    <row r="5" spans="1:32" ht="18.75" customHeight="1" x14ac:dyDescent="0.2">
      <c r="A5" s="21">
        <v>1</v>
      </c>
      <c r="B5" s="22" t="s">
        <v>64</v>
      </c>
      <c r="C5" s="21" t="s">
        <v>80</v>
      </c>
      <c r="D5" s="21" t="s">
        <v>69</v>
      </c>
      <c r="E5" s="23">
        <v>0.32</v>
      </c>
      <c r="F5" s="23" t="s">
        <v>20</v>
      </c>
      <c r="G5" s="21">
        <v>85371098</v>
      </c>
      <c r="H5" s="21" t="s">
        <v>21</v>
      </c>
      <c r="I5" s="21">
        <v>30</v>
      </c>
      <c r="J5" s="21">
        <v>5000</v>
      </c>
      <c r="K5" s="21">
        <v>0</v>
      </c>
      <c r="L5" s="21">
        <v>0</v>
      </c>
      <c r="M5" s="21">
        <v>555</v>
      </c>
      <c r="N5" s="21" t="s">
        <v>19</v>
      </c>
      <c r="O5" s="21">
        <v>55</v>
      </c>
      <c r="P5" s="21">
        <v>249.75</v>
      </c>
      <c r="Q5" s="21">
        <v>1</v>
      </c>
      <c r="R5" s="21" t="s">
        <v>50</v>
      </c>
      <c r="S5" s="21" t="s">
        <v>51</v>
      </c>
      <c r="T5" s="21" t="s">
        <v>22</v>
      </c>
      <c r="U5" s="24">
        <v>55555</v>
      </c>
      <c r="V5" s="21">
        <v>1</v>
      </c>
      <c r="W5" s="22" t="s">
        <v>36</v>
      </c>
      <c r="X5" s="21" t="str">
        <f>W5&amp;" "&amp;C5</f>
        <v xml:space="preserve">Ersatzteil Sanftanlasser ATS01N209QN
</v>
      </c>
      <c r="Y5" s="21" t="str">
        <f>"Spare part "&amp;D5</f>
        <v>Spare part Smooth starter ATS01N209QN</v>
      </c>
      <c r="Z5" s="21" t="str">
        <f>X5&amp;" "&amp;B5</f>
        <v>Ersatzteil Sanftanlasser ATS01N209QN
 Beispieleintrag</v>
      </c>
      <c r="AA5" s="21"/>
      <c r="AB5" s="21">
        <v>2</v>
      </c>
      <c r="AC5" s="21" t="s">
        <v>41</v>
      </c>
      <c r="AD5" s="21"/>
      <c r="AE5" s="21">
        <v>11111</v>
      </c>
      <c r="AF5" s="21" t="s">
        <v>77</v>
      </c>
    </row>
    <row r="7" spans="1:32" ht="20.100000000000001" customHeight="1" x14ac:dyDescent="0.2">
      <c r="C7" s="11"/>
    </row>
    <row r="8" spans="1:32" ht="20.100000000000001" customHeight="1" x14ac:dyDescent="0.2">
      <c r="C8" s="16"/>
      <c r="D8" s="16"/>
      <c r="E8" s="16"/>
      <c r="R8" s="16"/>
      <c r="S8" s="16"/>
      <c r="X8" s="16"/>
      <c r="Y8" s="16"/>
      <c r="Z8" s="16"/>
      <c r="AB8" s="16"/>
    </row>
    <row r="9" spans="1:32" ht="20.100000000000001" customHeight="1" x14ac:dyDescent="0.2">
      <c r="B9" s="7"/>
      <c r="C9" s="16"/>
      <c r="E9" s="7"/>
      <c r="F9" s="7"/>
      <c r="I9" s="9"/>
      <c r="P9" s="9"/>
      <c r="Q9" s="9"/>
      <c r="R9" s="16"/>
      <c r="S9" s="16"/>
      <c r="W9" s="7"/>
      <c r="AA9" s="9"/>
      <c r="AB9" s="7"/>
    </row>
    <row r="10" spans="1:32" ht="20.100000000000001" customHeight="1" x14ac:dyDescent="0.2">
      <c r="E10" s="7"/>
      <c r="F10" s="7"/>
      <c r="I10" s="9"/>
      <c r="P10" s="9"/>
      <c r="Q10" s="9"/>
      <c r="R10" s="16"/>
      <c r="S10" s="16"/>
      <c r="W10" s="7"/>
      <c r="AA10" s="9"/>
      <c r="AB10" s="7"/>
    </row>
    <row r="11" spans="1:32" ht="20.100000000000001" customHeight="1" x14ac:dyDescent="0.2">
      <c r="B11" s="7"/>
      <c r="E11" s="7"/>
      <c r="F11" s="7"/>
      <c r="I11" s="9"/>
      <c r="P11" s="9"/>
      <c r="Q11" s="9"/>
      <c r="R11" s="16"/>
      <c r="S11" s="16"/>
      <c r="W11" s="7"/>
      <c r="AA11" s="9"/>
      <c r="AB11" s="7"/>
    </row>
    <row r="12" spans="1:32" ht="20.100000000000001" customHeight="1" x14ac:dyDescent="0.2">
      <c r="B12" s="7"/>
      <c r="E12" s="7"/>
      <c r="F12" s="7"/>
      <c r="I12" s="9"/>
      <c r="P12" s="9"/>
      <c r="Q12" s="9"/>
      <c r="R12" s="16"/>
      <c r="S12" s="16"/>
      <c r="W12" s="7"/>
      <c r="AA12" s="9"/>
      <c r="AB12" s="7"/>
    </row>
    <row r="13" spans="1:32" ht="20.100000000000001" customHeight="1" x14ac:dyDescent="0.2">
      <c r="B13" s="7"/>
      <c r="E13" s="7"/>
      <c r="F13" s="7"/>
      <c r="I13" s="9"/>
      <c r="P13" s="9"/>
      <c r="Q13" s="9"/>
      <c r="R13" s="16"/>
      <c r="S13" s="16"/>
      <c r="W13" s="7"/>
      <c r="AA13" s="9"/>
      <c r="AB13" s="7"/>
    </row>
    <row r="14" spans="1:32" ht="20.100000000000001" customHeight="1" x14ac:dyDescent="0.2">
      <c r="B14" s="7"/>
      <c r="E14" s="7"/>
      <c r="F14" s="7"/>
      <c r="I14" s="9"/>
      <c r="P14" s="9"/>
      <c r="Q14" s="9"/>
      <c r="R14" s="16"/>
      <c r="S14" s="16"/>
      <c r="W14" s="7"/>
      <c r="AA14" s="9"/>
      <c r="AB14" s="7"/>
    </row>
    <row r="15" spans="1:32" ht="20.100000000000001" customHeight="1" x14ac:dyDescent="0.2">
      <c r="B15" s="7"/>
      <c r="E15" s="7"/>
      <c r="F15" s="7"/>
      <c r="I15" s="9"/>
      <c r="P15" s="9"/>
      <c r="Q15" s="9"/>
      <c r="R15" s="16"/>
      <c r="S15" s="16"/>
      <c r="W15" s="7"/>
      <c r="AA15" s="9"/>
      <c r="AB15" s="7"/>
    </row>
    <row r="16" spans="1:32" ht="20.100000000000001" customHeight="1" x14ac:dyDescent="0.2">
      <c r="B16" s="7"/>
      <c r="E16" s="7"/>
      <c r="F16" s="7"/>
      <c r="I16" s="9"/>
      <c r="P16" s="9"/>
      <c r="Q16" s="9"/>
      <c r="W16" s="7"/>
      <c r="AA16" s="9"/>
      <c r="AB16" s="7"/>
    </row>
    <row r="17" spans="2:28" ht="20.100000000000001" customHeight="1" x14ac:dyDescent="0.2">
      <c r="B17" s="7"/>
      <c r="E17" s="7"/>
      <c r="F17" s="7"/>
      <c r="I17" s="9"/>
      <c r="P17" s="9"/>
      <c r="Q17" s="9"/>
      <c r="W17" s="7"/>
      <c r="AA17" s="9"/>
      <c r="AB17" s="7"/>
    </row>
    <row r="18" spans="2:28" ht="20.100000000000001" customHeight="1" x14ac:dyDescent="0.2">
      <c r="B18" s="7"/>
      <c r="E18" s="7"/>
      <c r="F18" s="7"/>
      <c r="I18" s="9"/>
      <c r="P18" s="9"/>
      <c r="Q18" s="9"/>
      <c r="W18" s="7"/>
      <c r="AA18" s="9"/>
      <c r="AB18" s="7"/>
    </row>
  </sheetData>
  <protectedRanges>
    <protectedRange password="CB23" sqref="B3" name="Bereich1_1_1" securityDescriptor="O:WDG:WDD:(A;;CC;;;S-1-5-21-1004336348-308236825-725345543-11472)"/>
    <protectedRange password="CB23" sqref="X3:Z3 C3:D3" name="Bereich1_4_2" securityDescriptor="O:WDG:WDD:(A;;CC;;;S-1-5-21-1004336348-308236825-725345543-11472)"/>
    <protectedRange password="CB23" sqref="AB3:AB4 E3:F3" name="Bereich1_5_2" securityDescriptor="O:WDG:WDD:(A;;CC;;;S-1-5-21-1004336348-308236825-725345543-11472)"/>
    <protectedRange password="CB23" sqref="I3" name="Bereich1_6_1" securityDescriptor="O:WDG:WDD:(A;;CC;;;S-1-5-21-1004336348-308236825-725345543-11472)"/>
    <protectedRange password="CB23" sqref="G3:H3" name="Bereich1_2_2_1" securityDescriptor="O:WDG:WDD:(A;;CC;;;S-1-5-21-1004336348-308236825-725345543-11472)"/>
    <protectedRange sqref="R3:S3" name="Bereich1_8_1" securityDescriptor="O:WDG:WDD:(A;;CC;;;S-1-5-21-1004336348-308236825-725345543-11472)"/>
    <protectedRange sqref="R4:S4" name="Bereich1_5_1_1" securityDescriptor="O:WDG:WDD:(A;;CC;;;S-1-5-21-1004336348-308236825-725345543-11472)"/>
    <protectedRange password="CB23" sqref="M3" name="Bereich1_9_1" securityDescriptor="O:WDG:WDD:(A;;CC;;;S-1-5-21-1004336348-308236825-725345543-11472)"/>
  </protectedRanges>
  <autoFilter ref="A4:J4" xr:uid="{00000000-0009-0000-0000-000000000000}"/>
  <sortState xmlns:xlrd2="http://schemas.microsoft.com/office/spreadsheetml/2017/richdata2" ref="A6:AJ45">
    <sortCondition ref="J6:J45"/>
  </sortState>
  <mergeCells count="2">
    <mergeCell ref="U2:AF2"/>
    <mergeCell ref="A2:T2"/>
  </mergeCells>
  <pageMargins left="0.39370078740157483" right="0.39370078740157483" top="0.55118110236220474" bottom="0.47244094488188981" header="0.31496062992125984" footer="0.31496062992125984"/>
  <pageSetup paperSize="9" scale="29" fitToHeight="100" orientation="landscape" r:id="rId1"/>
  <headerFooter>
    <oddHeader>&amp;L&amp;"Arial,Fett"&amp;14Ersatz- und Verschleißteilliste</oddHeader>
    <oddFooter>&amp;L&amp;F&amp;RSeite &amp;P von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967c8815-ad43-4f3e-a746-5889b4ab3514">Stücklisten</Kategori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2629D6F4FB4C4F92B27EAE3E7817F3" ma:contentTypeVersion="1" ma:contentTypeDescription="Create a new document." ma:contentTypeScope="" ma:versionID="e3d8805c99de83e61a7f3aef34dada56">
  <xsd:schema xmlns:xsd="http://www.w3.org/2001/XMLSchema" xmlns:xs="http://www.w3.org/2001/XMLSchema" xmlns:p="http://schemas.microsoft.com/office/2006/metadata/properties" xmlns:ns2="967c8815-ad43-4f3e-a746-5889b4ab3514" targetNamespace="http://schemas.microsoft.com/office/2006/metadata/properties" ma:root="true" ma:fieldsID="104f2991235a7c00c4fe93e53cb37be7" ns2:_="">
    <xsd:import namespace="967c8815-ad43-4f3e-a746-5889b4ab3514"/>
    <xsd:element name="properties">
      <xsd:complexType>
        <xsd:sequence>
          <xsd:element name="documentManagement">
            <xsd:complexType>
              <xsd:all>
                <xsd:element ref="ns2:Kategori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c8815-ad43-4f3e-a746-5889b4ab3514" elementFormDefault="qualified">
    <xsd:import namespace="http://schemas.microsoft.com/office/2006/documentManagement/types"/>
    <xsd:import namespace="http://schemas.microsoft.com/office/infopath/2007/PartnerControls"/>
    <xsd:element name="Kategorie" ma:index="8" ma:displayName="Kategorie" ma:default="Schulung" ma:format="Dropdown" ma:internalName="Kategorie">
      <xsd:simpleType>
        <xsd:restriction base="dms:Choice">
          <xsd:enumeration value="Schulung"/>
          <xsd:enumeration value="Organisation"/>
          <xsd:enumeration value="Prozesse"/>
          <xsd:enumeration value="Stücklisten"/>
          <xsd:enumeration value="Sonstig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ED5E71-ADF4-444D-9D25-5F2A3901627A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67c8815-ad43-4f3e-a746-5889b4ab3514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11E7AC5-A1D0-4AFE-A632-01136AE11F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208EBB-409C-47B6-804B-0BC35028ED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7c8815-ad43-4f3e-a746-5889b4ab35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Ersatz_Verschleissteile</vt:lpstr>
      <vt:lpstr>Ersatz_Verschleissteile!Drucktitel</vt:lpstr>
    </vt:vector>
  </TitlesOfParts>
  <Company>STADLER Anlagenbau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Ersatz- und Verschleißteilliste</dc:title>
  <dc:creator>Klaus.Gebhart@w-stadler.de</dc:creator>
  <cp:lastModifiedBy>Fritzenschaft, Nicole</cp:lastModifiedBy>
  <cp:lastPrinted>2019-07-08T14:24:40Z</cp:lastPrinted>
  <dcterms:created xsi:type="dcterms:W3CDTF">2013-07-26T09:45:29Z</dcterms:created>
  <dcterms:modified xsi:type="dcterms:W3CDTF">2023-03-08T15:44:17Z</dcterms:modified>
  <cp:category>Service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0x010100B42629D6F4FB4C4F92B27EAE3E7817F3</vt:lpwstr>
  </property>
</Properties>
</file>